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\\sm5l.datalatu.fi\saskia.halminen\Kisoja+kutsuja\"/>
    </mc:Choice>
  </mc:AlternateContent>
  <bookViews>
    <workbookView xWindow="0" yWindow="0" windowWidth="20490" windowHeight="7755"/>
  </bookViews>
  <sheets>
    <sheet name="Taul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N22" i="1"/>
  <c r="N21" i="1"/>
  <c r="N20" i="1"/>
  <c r="N19" i="1"/>
  <c r="N18" i="1"/>
  <c r="N17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<sst xmlns="http://schemas.openxmlformats.org/spreadsheetml/2006/main" count="71" uniqueCount="39">
  <si>
    <t>Viktor Platan CUP Winter Pentathlon 2016 Masters  Helsinki, Kirkkonummi and Kerava</t>
  </si>
  <si>
    <t>Mens Pentathlon</t>
  </si>
  <si>
    <t>Shooting</t>
  </si>
  <si>
    <t>Giant Slalom</t>
  </si>
  <si>
    <t>Skiing 4,4 km</t>
  </si>
  <si>
    <t>Fencing</t>
  </si>
  <si>
    <t>Riding</t>
  </si>
  <si>
    <t>total</t>
  </si>
  <si>
    <t>handicap</t>
  </si>
  <si>
    <t>rank</t>
  </si>
  <si>
    <t>name</t>
  </si>
  <si>
    <t>nation</t>
  </si>
  <si>
    <t>uipm</t>
  </si>
  <si>
    <t>result</t>
  </si>
  <si>
    <t>points</t>
  </si>
  <si>
    <t>time</t>
  </si>
  <si>
    <t>result V/D</t>
  </si>
  <si>
    <t>Jan Bade</t>
  </si>
  <si>
    <t>FIN</t>
  </si>
  <si>
    <t>Timo Hirvelä</t>
  </si>
  <si>
    <t>Fin</t>
  </si>
  <si>
    <t>Ilkka Haavisto</t>
  </si>
  <si>
    <t>fin</t>
  </si>
  <si>
    <t>Janne Saarkko</t>
  </si>
  <si>
    <t>xxx</t>
  </si>
  <si>
    <t>Kalle Nuuja</t>
  </si>
  <si>
    <t>Pekka Santanen</t>
  </si>
  <si>
    <t>Womens</t>
  </si>
  <si>
    <t>Skiing 3,3</t>
  </si>
  <si>
    <t>Annika Westerholm</t>
  </si>
  <si>
    <t>Alma Haavisto</t>
  </si>
  <si>
    <t>Virpi Haavisto</t>
  </si>
  <si>
    <t>Julia Hermans</t>
  </si>
  <si>
    <t>Riina Pitkänen</t>
  </si>
  <si>
    <t>Saskia Halminen</t>
  </si>
  <si>
    <t>Heidi Walli</t>
  </si>
  <si>
    <t>Laser time shooting points</t>
  </si>
  <si>
    <t>2 min varm up 5 min competiton</t>
  </si>
  <si>
    <t>No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</si>
</sst>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C9" sqref="C9"/>
    </sheetView>
  </sheetViews>
  <sheetFormatPr defaultColWidth="19.85546875" defaultRowHeight="15" x14ac:dyDescent="0.25"/>
  <cols>
    <col min="1" max="1" width="5.85546875" customWidth="1"/>
    <col min="2" max="2" width="26.28515625" customWidth="1"/>
    <col min="3" max="3" width="7.42578125" customWidth="1"/>
    <col min="4" max="4" width="9.7109375" customWidth="1"/>
    <col min="5" max="5" width="7" customWidth="1"/>
    <col min="6" max="6" width="7.42578125" customWidth="1"/>
    <col min="7" max="7" width="7.5703125" customWidth="1"/>
    <col min="8" max="8" width="6.7109375" customWidth="1"/>
    <col min="9" max="9" width="7.85546875" customWidth="1"/>
    <col min="10" max="10" width="6.7109375" customWidth="1"/>
    <col min="11" max="11" width="6.85546875" customWidth="1"/>
    <col min="12" max="12" width="8.140625" customWidth="1"/>
    <col min="13" max="13" width="7.85546875" customWidth="1"/>
    <col min="14" max="14" width="13.140625" customWidth="1"/>
    <col min="15" max="15" width="9.5703125" customWidth="1"/>
    <col min="16" max="17" width="13.140625" customWidth="1"/>
    <col min="18" max="18" width="23.5703125" customWidth="1"/>
  </cols>
  <sheetData>
    <row r="1" spans="1:15" ht="18.75" customHeight="1" x14ac:dyDescent="0.25">
      <c r="B1" t="s">
        <v>0</v>
      </c>
    </row>
    <row r="2" spans="1:15" ht="12.75" customHeight="1" x14ac:dyDescent="0.25"/>
    <row r="3" spans="1:15" ht="12.75" customHeight="1" x14ac:dyDescent="0.25">
      <c r="B3" t="s">
        <v>1</v>
      </c>
      <c r="E3" s="1" t="s">
        <v>2</v>
      </c>
      <c r="F3" s="1"/>
      <c r="G3" s="1" t="s">
        <v>3</v>
      </c>
      <c r="H3" s="1"/>
      <c r="I3" s="1" t="s">
        <v>4</v>
      </c>
      <c r="J3" s="1"/>
      <c r="K3" s="1" t="s">
        <v>5</v>
      </c>
      <c r="L3" s="1"/>
      <c r="M3" t="s">
        <v>6</v>
      </c>
      <c r="N3" t="s">
        <v>7</v>
      </c>
      <c r="O3" t="s">
        <v>8</v>
      </c>
    </row>
    <row r="4" spans="1:15" ht="12.75" customHeight="1" x14ac:dyDescent="0.25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14</v>
      </c>
      <c r="I4" t="s">
        <v>15</v>
      </c>
      <c r="J4" t="s">
        <v>14</v>
      </c>
      <c r="K4" t="s">
        <v>16</v>
      </c>
      <c r="L4" t="s">
        <v>14</v>
      </c>
    </row>
    <row r="5" spans="1:15" ht="12.75" customHeight="1" x14ac:dyDescent="0.25">
      <c r="A5">
        <v>1</v>
      </c>
      <c r="B5" t="s">
        <v>17</v>
      </c>
      <c r="C5" t="s">
        <v>18</v>
      </c>
      <c r="D5">
        <v>1955</v>
      </c>
      <c r="E5">
        <v>148</v>
      </c>
      <c r="F5">
        <v>178</v>
      </c>
      <c r="G5">
        <v>61.54</v>
      </c>
      <c r="H5">
        <v>245</v>
      </c>
      <c r="I5">
        <v>28.24</v>
      </c>
      <c r="J5">
        <v>263</v>
      </c>
      <c r="K5">
        <v>22</v>
      </c>
      <c r="L5">
        <v>257</v>
      </c>
      <c r="M5">
        <v>281</v>
      </c>
      <c r="N5">
        <f t="shared" ref="N5:N11" si="0">F5+H5+J5+L5+M5+O5</f>
        <v>1387</v>
      </c>
      <c r="O5">
        <v>163</v>
      </c>
    </row>
    <row r="6" spans="1:15" ht="12.75" customHeight="1" x14ac:dyDescent="0.25">
      <c r="A6">
        <v>4</v>
      </c>
      <c r="B6" t="s">
        <v>19</v>
      </c>
      <c r="C6" t="s">
        <v>20</v>
      </c>
      <c r="D6">
        <v>1961</v>
      </c>
      <c r="E6">
        <v>97</v>
      </c>
      <c r="F6">
        <v>25</v>
      </c>
      <c r="G6">
        <v>52.54</v>
      </c>
      <c r="H6">
        <v>266</v>
      </c>
      <c r="I6">
        <v>30.17</v>
      </c>
      <c r="J6">
        <v>247</v>
      </c>
      <c r="K6">
        <v>21</v>
      </c>
      <c r="L6">
        <v>250</v>
      </c>
      <c r="N6">
        <f t="shared" si="0"/>
        <v>882</v>
      </c>
      <c r="O6">
        <v>94</v>
      </c>
    </row>
    <row r="7" spans="1:15" ht="12.75" customHeight="1" x14ac:dyDescent="0.25">
      <c r="A7">
        <v>7</v>
      </c>
      <c r="B7" t="s">
        <v>21</v>
      </c>
      <c r="C7" t="s">
        <v>22</v>
      </c>
      <c r="D7">
        <v>1970</v>
      </c>
      <c r="I7">
        <v>30.39</v>
      </c>
      <c r="J7">
        <v>244</v>
      </c>
      <c r="N7">
        <f>F7+H7+J7+L7+O7</f>
        <v>268</v>
      </c>
      <c r="O7">
        <v>24</v>
      </c>
    </row>
    <row r="8" spans="1:15" ht="12.75" customHeight="1" x14ac:dyDescent="0.25">
      <c r="A8">
        <v>5</v>
      </c>
      <c r="B8" t="s">
        <v>23</v>
      </c>
      <c r="C8" t="s">
        <v>18</v>
      </c>
      <c r="D8">
        <v>1972</v>
      </c>
      <c r="E8">
        <v>172</v>
      </c>
      <c r="F8">
        <v>250</v>
      </c>
      <c r="K8">
        <v>14</v>
      </c>
      <c r="L8">
        <v>201</v>
      </c>
      <c r="N8">
        <f>F8+H8+J8+L8+O8</f>
        <v>465</v>
      </c>
      <c r="O8">
        <v>14</v>
      </c>
    </row>
    <row r="9" spans="1:15" ht="12.75" customHeight="1" x14ac:dyDescent="0.25">
      <c r="A9">
        <v>3</v>
      </c>
      <c r="B9" t="s">
        <v>38</v>
      </c>
      <c r="C9" t="s">
        <v>18</v>
      </c>
      <c r="D9" t="s">
        <v>24</v>
      </c>
      <c r="E9">
        <v>3</v>
      </c>
      <c r="F9">
        <v>130</v>
      </c>
      <c r="G9">
        <v>63.3</v>
      </c>
      <c r="H9">
        <v>240</v>
      </c>
      <c r="I9">
        <v>35.119999999999997</v>
      </c>
      <c r="J9">
        <v>206</v>
      </c>
      <c r="K9">
        <v>4</v>
      </c>
      <c r="L9">
        <v>131</v>
      </c>
      <c r="M9">
        <v>300</v>
      </c>
      <c r="N9">
        <f t="shared" si="0"/>
        <v>1050</v>
      </c>
      <c r="O9">
        <v>43</v>
      </c>
    </row>
    <row r="10" spans="1:15" ht="12.75" customHeight="1" x14ac:dyDescent="0.25">
      <c r="A10">
        <v>2</v>
      </c>
      <c r="B10" t="s">
        <v>25</v>
      </c>
      <c r="C10" t="s">
        <v>18</v>
      </c>
      <c r="D10">
        <v>1979</v>
      </c>
      <c r="E10">
        <v>7</v>
      </c>
      <c r="F10">
        <v>210</v>
      </c>
      <c r="G10">
        <v>86.39</v>
      </c>
      <c r="H10">
        <v>186</v>
      </c>
      <c r="I10">
        <v>34.4</v>
      </c>
      <c r="J10">
        <v>210</v>
      </c>
      <c r="K10">
        <v>19</v>
      </c>
      <c r="L10">
        <v>236</v>
      </c>
      <c r="M10">
        <v>300</v>
      </c>
      <c r="N10">
        <f t="shared" si="0"/>
        <v>1127</v>
      </c>
      <c r="O10">
        <v>-15</v>
      </c>
    </row>
    <row r="11" spans="1:15" ht="12.75" customHeight="1" x14ac:dyDescent="0.25">
      <c r="A11">
        <v>6</v>
      </c>
      <c r="B11" t="s">
        <v>26</v>
      </c>
      <c r="D11">
        <v>1958</v>
      </c>
      <c r="I11">
        <v>20.239999999999998</v>
      </c>
      <c r="J11">
        <v>330</v>
      </c>
      <c r="N11">
        <f t="shared" si="0"/>
        <v>456</v>
      </c>
      <c r="O11">
        <v>126</v>
      </c>
    </row>
    <row r="12" spans="1:15" ht="12.75" customHeight="1" x14ac:dyDescent="0.25"/>
    <row r="13" spans="1:15" ht="12.75" customHeight="1" x14ac:dyDescent="0.25"/>
    <row r="14" spans="1:15" ht="12.75" customHeight="1" x14ac:dyDescent="0.25"/>
    <row r="15" spans="1:15" ht="12.75" customHeight="1" x14ac:dyDescent="0.25">
      <c r="B15" t="s">
        <v>27</v>
      </c>
      <c r="E15" s="1" t="s">
        <v>2</v>
      </c>
      <c r="F15" s="1"/>
      <c r="G15" s="1" t="s">
        <v>3</v>
      </c>
      <c r="H15" s="1"/>
      <c r="I15" s="1" t="s">
        <v>28</v>
      </c>
      <c r="J15" s="1"/>
      <c r="K15" s="1" t="s">
        <v>5</v>
      </c>
      <c r="L15" s="1"/>
      <c r="M15" t="s">
        <v>6</v>
      </c>
      <c r="N15" t="s">
        <v>7</v>
      </c>
      <c r="O15" t="s">
        <v>8</v>
      </c>
    </row>
    <row r="16" spans="1:15" ht="12.75" customHeight="1" x14ac:dyDescent="0.25">
      <c r="A16" t="s">
        <v>9</v>
      </c>
      <c r="B16" t="s">
        <v>10</v>
      </c>
      <c r="C16" t="s">
        <v>11</v>
      </c>
      <c r="D16" t="s">
        <v>12</v>
      </c>
      <c r="E16" t="s">
        <v>13</v>
      </c>
      <c r="F16" t="s">
        <v>14</v>
      </c>
      <c r="G16" t="s">
        <v>15</v>
      </c>
      <c r="H16" t="s">
        <v>14</v>
      </c>
      <c r="I16" t="s">
        <v>15</v>
      </c>
      <c r="J16" t="s">
        <v>14</v>
      </c>
      <c r="K16" t="s">
        <v>16</v>
      </c>
      <c r="L16" t="s">
        <v>14</v>
      </c>
    </row>
    <row r="17" spans="1:15" ht="12.75" customHeight="1" x14ac:dyDescent="0.25">
      <c r="A17">
        <v>2</v>
      </c>
      <c r="B17" t="s">
        <v>29</v>
      </c>
      <c r="C17" t="s">
        <v>18</v>
      </c>
      <c r="D17">
        <v>1990</v>
      </c>
      <c r="E17">
        <v>7</v>
      </c>
      <c r="F17">
        <v>210</v>
      </c>
      <c r="G17">
        <v>63.62</v>
      </c>
      <c r="H17">
        <v>240</v>
      </c>
      <c r="I17">
        <v>19.28</v>
      </c>
      <c r="J17">
        <v>309</v>
      </c>
      <c r="K17">
        <v>18</v>
      </c>
      <c r="L17">
        <v>229</v>
      </c>
      <c r="M17">
        <v>300</v>
      </c>
      <c r="N17">
        <f t="shared" ref="N17:N22" si="1">F17+H17+J17+L17+M17+O17</f>
        <v>1218</v>
      </c>
      <c r="O17">
        <v>-70</v>
      </c>
    </row>
    <row r="18" spans="1:15" ht="12.75" customHeight="1" x14ac:dyDescent="0.25">
      <c r="A18">
        <v>6</v>
      </c>
      <c r="B18" t="s">
        <v>30</v>
      </c>
      <c r="C18" t="s">
        <v>22</v>
      </c>
      <c r="D18">
        <v>2000</v>
      </c>
      <c r="G18">
        <v>80.41</v>
      </c>
      <c r="H18">
        <v>200</v>
      </c>
      <c r="I18">
        <v>27.56</v>
      </c>
      <c r="J18">
        <v>226</v>
      </c>
      <c r="K18">
        <v>13</v>
      </c>
      <c r="L18">
        <v>194</v>
      </c>
      <c r="N18">
        <f t="shared" si="1"/>
        <v>620</v>
      </c>
    </row>
    <row r="19" spans="1:15" ht="12.75" customHeight="1" x14ac:dyDescent="0.25">
      <c r="A19">
        <v>7</v>
      </c>
      <c r="B19" t="s">
        <v>31</v>
      </c>
      <c r="C19" t="s">
        <v>18</v>
      </c>
      <c r="D19">
        <v>1967</v>
      </c>
      <c r="G19">
        <v>59.95</v>
      </c>
      <c r="H19">
        <v>248</v>
      </c>
      <c r="I19">
        <v>24.5</v>
      </c>
      <c r="J19">
        <v>257</v>
      </c>
      <c r="N19">
        <f t="shared" si="1"/>
        <v>548</v>
      </c>
      <c r="O19">
        <v>43</v>
      </c>
    </row>
    <row r="20" spans="1:15" ht="12.75" customHeight="1" x14ac:dyDescent="0.25">
      <c r="A20">
        <v>1</v>
      </c>
      <c r="B20" t="s">
        <v>32</v>
      </c>
      <c r="C20" t="s">
        <v>18</v>
      </c>
      <c r="D20">
        <v>1990</v>
      </c>
      <c r="E20">
        <v>10</v>
      </c>
      <c r="F20">
        <v>270</v>
      </c>
      <c r="G20">
        <v>68.02</v>
      </c>
      <c r="H20">
        <v>229</v>
      </c>
      <c r="I20">
        <v>19.14</v>
      </c>
      <c r="J20">
        <v>312</v>
      </c>
      <c r="K20">
        <v>19</v>
      </c>
      <c r="L20">
        <v>236</v>
      </c>
      <c r="M20">
        <v>300</v>
      </c>
      <c r="N20">
        <f t="shared" si="1"/>
        <v>1277</v>
      </c>
      <c r="O20">
        <v>-70</v>
      </c>
    </row>
    <row r="21" spans="1:15" ht="12.75" customHeight="1" x14ac:dyDescent="0.25">
      <c r="A21">
        <v>5</v>
      </c>
      <c r="B21" t="s">
        <v>33</v>
      </c>
      <c r="C21" t="s">
        <v>18</v>
      </c>
      <c r="D21">
        <v>1986</v>
      </c>
      <c r="E21">
        <v>8</v>
      </c>
      <c r="F21">
        <v>230</v>
      </c>
      <c r="G21">
        <v>122.24</v>
      </c>
      <c r="H21">
        <v>101</v>
      </c>
      <c r="I21">
        <v>33.28</v>
      </c>
      <c r="J21">
        <v>172</v>
      </c>
      <c r="K21">
        <v>13</v>
      </c>
      <c r="L21">
        <v>194</v>
      </c>
      <c r="M21">
        <v>300</v>
      </c>
      <c r="N21">
        <f t="shared" si="1"/>
        <v>947</v>
      </c>
      <c r="O21">
        <v>-50</v>
      </c>
    </row>
    <row r="22" spans="1:15" ht="12.75" customHeight="1" x14ac:dyDescent="0.25">
      <c r="A22">
        <v>3</v>
      </c>
      <c r="B22" t="s">
        <v>34</v>
      </c>
      <c r="C22" t="s">
        <v>18</v>
      </c>
      <c r="D22">
        <v>1986</v>
      </c>
      <c r="E22">
        <v>10</v>
      </c>
      <c r="F22">
        <v>270</v>
      </c>
      <c r="G22">
        <v>59.02</v>
      </c>
      <c r="H22">
        <v>251</v>
      </c>
      <c r="I22">
        <v>27.59</v>
      </c>
      <c r="J22">
        <v>226</v>
      </c>
      <c r="K22">
        <v>9</v>
      </c>
      <c r="L22">
        <v>166</v>
      </c>
      <c r="M22">
        <v>300</v>
      </c>
      <c r="N22">
        <f t="shared" si="1"/>
        <v>1163</v>
      </c>
      <c r="O22">
        <v>-50</v>
      </c>
    </row>
    <row r="23" spans="1:15" ht="15" customHeight="1" x14ac:dyDescent="0.25">
      <c r="A23">
        <v>4</v>
      </c>
      <c r="B23" t="s">
        <v>35</v>
      </c>
      <c r="C23" t="s">
        <v>20</v>
      </c>
      <c r="D23">
        <v>1962</v>
      </c>
      <c r="E23">
        <v>162</v>
      </c>
      <c r="F23">
        <v>220</v>
      </c>
      <c r="G23">
        <v>64.73</v>
      </c>
      <c r="H23">
        <v>237</v>
      </c>
      <c r="I23">
        <v>25.43</v>
      </c>
      <c r="J23">
        <v>248</v>
      </c>
      <c r="K23">
        <v>12</v>
      </c>
      <c r="L23">
        <v>187</v>
      </c>
      <c r="N23">
        <f>F23+H23+J23+L23+O23</f>
        <v>976</v>
      </c>
      <c r="O23">
        <v>84</v>
      </c>
    </row>
    <row r="27" spans="1:15" ht="15" customHeight="1" x14ac:dyDescent="0.25">
      <c r="B27" t="s">
        <v>36</v>
      </c>
      <c r="C27">
        <v>1</v>
      </c>
      <c r="D27">
        <v>90</v>
      </c>
    </row>
    <row r="28" spans="1:15" ht="15" customHeight="1" x14ac:dyDescent="0.25">
      <c r="B28" t="s">
        <v>37</v>
      </c>
      <c r="C28">
        <v>2</v>
      </c>
      <c r="D28">
        <v>110</v>
      </c>
    </row>
    <row r="29" spans="1:15" ht="15" customHeight="1" x14ac:dyDescent="0.25">
      <c r="C29">
        <v>3</v>
      </c>
      <c r="D29">
        <v>130</v>
      </c>
    </row>
    <row r="30" spans="1:15" ht="15" customHeight="1" x14ac:dyDescent="0.25">
      <c r="C30">
        <v>4</v>
      </c>
      <c r="D30">
        <v>150</v>
      </c>
    </row>
    <row r="31" spans="1:15" ht="15" customHeight="1" x14ac:dyDescent="0.25">
      <c r="C31">
        <v>5</v>
      </c>
      <c r="D31">
        <v>170</v>
      </c>
    </row>
    <row r="32" spans="1:15" ht="15" customHeight="1" x14ac:dyDescent="0.25">
      <c r="C32">
        <v>6</v>
      </c>
      <c r="D32">
        <v>190</v>
      </c>
    </row>
    <row r="33" spans="3:4" ht="15" customHeight="1" x14ac:dyDescent="0.25">
      <c r="C33">
        <v>7</v>
      </c>
      <c r="D33">
        <v>210</v>
      </c>
    </row>
    <row r="34" spans="3:4" ht="15" customHeight="1" x14ac:dyDescent="0.25">
      <c r="C34">
        <v>8</v>
      </c>
      <c r="D34">
        <v>230</v>
      </c>
    </row>
    <row r="35" spans="3:4" ht="15" customHeight="1" x14ac:dyDescent="0.25">
      <c r="C35">
        <v>9</v>
      </c>
      <c r="D35">
        <v>250</v>
      </c>
    </row>
    <row r="36" spans="3:4" ht="15" customHeight="1" x14ac:dyDescent="0.25">
      <c r="C36">
        <v>10</v>
      </c>
      <c r="D36">
        <v>270</v>
      </c>
    </row>
    <row r="37" spans="3:4" ht="15" customHeight="1" x14ac:dyDescent="0.25">
      <c r="C37">
        <v>11</v>
      </c>
      <c r="D37">
        <v>290</v>
      </c>
    </row>
    <row r="38" spans="3:4" ht="15" customHeight="1" x14ac:dyDescent="0.25">
      <c r="C38">
        <v>12</v>
      </c>
      <c r="D38">
        <v>310</v>
      </c>
    </row>
    <row r="39" spans="3:4" ht="15" customHeight="1" x14ac:dyDescent="0.25">
      <c r="C39">
        <v>13</v>
      </c>
      <c r="D39">
        <v>330</v>
      </c>
    </row>
  </sheetData>
  <mergeCells count="8">
    <mergeCell ref="E15:F15"/>
    <mergeCell ref="G15:H15"/>
    <mergeCell ref="I15:J15"/>
    <mergeCell ref="K15:L15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saskia.halminen</dc:creator>
  <cp:lastModifiedBy>saskia.halminen</cp:lastModifiedBy>
  <dcterms:created xsi:type="dcterms:W3CDTF">2016-01-20T16:04:24Z</dcterms:created>
  <dcterms:modified xsi:type="dcterms:W3CDTF">2017-04-06T11:35:43Z</dcterms:modified>
</cp:coreProperties>
</file>